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Część I" sheetId="2" r:id="rId1"/>
    <sheet name="Część II" sheetId="3" r:id="rId2"/>
    <sheet name="Część III" sheetId="4" r:id="rId3"/>
    <sheet name="Część IV" sheetId="5" r:id="rId4"/>
    <sheet name="Razem" sheetId="6" state="hidden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6" l="1"/>
  <c r="H8" i="6" l="1"/>
  <c r="H9" i="6"/>
  <c r="H10" i="6"/>
  <c r="H11" i="6"/>
  <c r="H13" i="6"/>
  <c r="H14" i="6"/>
  <c r="H15" i="6"/>
  <c r="H16" i="6"/>
  <c r="H17" i="6"/>
  <c r="H18" i="6"/>
  <c r="H7" i="6"/>
  <c r="F19" i="5" l="1"/>
</calcChain>
</file>

<file path=xl/sharedStrings.xml><?xml version="1.0" encoding="utf-8"?>
<sst xmlns="http://schemas.openxmlformats.org/spreadsheetml/2006/main" count="240" uniqueCount="84">
  <si>
    <t xml:space="preserve">Remont sal z przeznaczaniem na pracownie edukacyjną STEAM  </t>
  </si>
  <si>
    <t xml:space="preserve">Tarnów, ul. Nowy Świat 30 </t>
  </si>
  <si>
    <t>LP.</t>
  </si>
  <si>
    <t>SYMBOL</t>
  </si>
  <si>
    <t>NAZWA</t>
  </si>
  <si>
    <t>ILOŚĆ</t>
  </si>
  <si>
    <t>cena jednostkowa netto</t>
  </si>
  <si>
    <t>K1</t>
  </si>
  <si>
    <t>Krzesło biurowe obrotowe</t>
  </si>
  <si>
    <t>K2/K3/K4/K5</t>
  </si>
  <si>
    <t>Krzesło biurowe na płozach</t>
  </si>
  <si>
    <t>S1</t>
  </si>
  <si>
    <t>Stolik 60x45 cm wys. 73 cm</t>
  </si>
  <si>
    <t>S2/S3/S4/S5</t>
  </si>
  <si>
    <t>Stół trapezowy 140/70/70/70</t>
  </si>
  <si>
    <t>ZP1/ZP2</t>
  </si>
  <si>
    <t xml:space="preserve"> Zestaw puf  - 6 szt., kształt trapezowy, układ amfiteatralny, komplet 200x150 cm</t>
  </si>
  <si>
    <t>ZP3</t>
  </si>
  <si>
    <t>Zestaw puf – 4 szt komplet 100x100 cm</t>
  </si>
  <si>
    <t>PA1/ PA2/PA3</t>
  </si>
  <si>
    <t>Przegroda akustyczna kształt drzewa wys. 135 cm</t>
  </si>
  <si>
    <t>SZ1</t>
  </si>
  <si>
    <t>Regał biurowy zamknięty 2-drzwiowy na kółkach 80x43x87(h)cm</t>
  </si>
  <si>
    <t xml:space="preserve">SZ2 </t>
  </si>
  <si>
    <t>Regał biurowy zamknięty 2-drzwiowy na kółkach 80x43x48(h)cm</t>
  </si>
  <si>
    <t>SZ4</t>
  </si>
  <si>
    <t>Regał biurowy zamknięty 1-drzwiowy na kółkach 40x43x87(h)cm</t>
  </si>
  <si>
    <t>SZ6</t>
  </si>
  <si>
    <t xml:space="preserve">Szafa ubraniowa zamknięta 2-drzwiowa 80x60x202(h)cm </t>
  </si>
  <si>
    <t>SZ7</t>
  </si>
  <si>
    <t xml:space="preserve">Szafa ubraniowa zamknięta 1-drzwiowa 60x60x202(h)cm </t>
  </si>
  <si>
    <t>PL</t>
  </si>
  <si>
    <t>Poduszka do siedzenia</t>
  </si>
  <si>
    <t>SZ-ZL2</t>
  </si>
  <si>
    <t xml:space="preserve">Szafka zamykana ze zlewem szer 120 cm, gł. 60 cm, wys. 248 cm </t>
  </si>
  <si>
    <t>SO1</t>
  </si>
  <si>
    <t>Sofa 2-osobowa</t>
  </si>
  <si>
    <t>B1</t>
  </si>
  <si>
    <t>Box akustyczny 2-osobowy</t>
  </si>
  <si>
    <t>D1</t>
  </si>
  <si>
    <t>Drewniana półka „drzewo”</t>
  </si>
  <si>
    <t>P1</t>
  </si>
  <si>
    <t>Półka ścienna metalowa 75x91 cm</t>
  </si>
  <si>
    <t>RAZEM</t>
  </si>
  <si>
    <t>ZP1</t>
  </si>
  <si>
    <t>PA1/ PA2</t>
  </si>
  <si>
    <t>SZ5</t>
  </si>
  <si>
    <t>Regał biurowy zamknięty 1-drzwiowy  40x43x202(h)cm</t>
  </si>
  <si>
    <t>P2</t>
  </si>
  <si>
    <t>Półka ścienna drewniana szer 120 cm, gł 25 cm, wys 5 cm</t>
  </si>
  <si>
    <t>W1</t>
  </si>
  <si>
    <t>Wieszak</t>
  </si>
  <si>
    <t xml:space="preserve">Nowy Sącz, ul. Jagiellońska  61 </t>
  </si>
  <si>
    <t xml:space="preserve"> Zestaw puf  - 6 szt., kształt trapezowy, układ amfiteatralny, komplet - wymiar  1 puf 108/92/50 cm </t>
  </si>
  <si>
    <t>SZ-ZL1</t>
  </si>
  <si>
    <t xml:space="preserve">Szafka zamykana ze zlewem szer 120 cm, gł. 60 cm, wys. 202 cm </t>
  </si>
  <si>
    <t xml:space="preserve">Kraków, ul. Garbarska 1 </t>
  </si>
  <si>
    <t xml:space="preserve">SZ8 </t>
  </si>
  <si>
    <t>Regał biurowy zamknięty 2-drzwiowy na kółkach 80x43x125(h)cm</t>
  </si>
  <si>
    <t>ZM</t>
  </si>
  <si>
    <t>Zabudowa meblowa wg rysunku</t>
  </si>
  <si>
    <r>
      <rPr>
        <b/>
        <sz val="11"/>
        <color theme="1"/>
        <rFont val="Arial Narrow"/>
        <family val="2"/>
        <charset val="238"/>
      </rPr>
      <t>Oświęcim</t>
    </r>
    <r>
      <rPr>
        <sz val="11"/>
        <color theme="1"/>
        <rFont val="Arial Narrow"/>
        <family val="2"/>
        <charset val="238"/>
      </rPr>
      <t xml:space="preserve">, ul. Kolbego 8 </t>
    </r>
  </si>
  <si>
    <t>A</t>
  </si>
  <si>
    <t>C</t>
  </si>
  <si>
    <t>D</t>
  </si>
  <si>
    <t>E</t>
  </si>
  <si>
    <t>F</t>
  </si>
  <si>
    <t>B</t>
  </si>
  <si>
    <t>wartość netto ( D x E)</t>
  </si>
  <si>
    <t>G</t>
  </si>
  <si>
    <t xml:space="preserve">RAZEM </t>
  </si>
  <si>
    <t>H</t>
  </si>
  <si>
    <t>Termin dostawy 
(w dniach)</t>
  </si>
  <si>
    <t xml:space="preserve">Wartość Brutto  (kol. F + VAT) </t>
  </si>
  <si>
    <t>II</t>
  </si>
  <si>
    <t>I</t>
  </si>
  <si>
    <t>III</t>
  </si>
  <si>
    <t>IV</t>
  </si>
  <si>
    <t xml:space="preserve">razem </t>
  </si>
  <si>
    <t>Szacunkowy termin dostawy 
(w dniach)</t>
  </si>
  <si>
    <t>Zakup mebli biurowych oraz wyposażenia do Ośrodka w Nowym Sączu</t>
  </si>
  <si>
    <t>Zakup mebli biurowych oraz wyposażenia do Ośrodka w Krakowie</t>
  </si>
  <si>
    <t>Zakup mebli biurowych oraz wyposażenia do Ośrodka w Tarnowie</t>
  </si>
  <si>
    <t>Zakup mebli biurowych oraz wyposażenia do Ośrodka w Oświęcimiu.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</si>
</sst>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8" fontId="2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8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8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8" fontId="2" fillId="0" borderId="3" xfId="0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4" fillId="0" borderId="1" xfId="0" applyNumberFormat="1" applyFont="1" applyFill="1" applyBorder="1" applyAlignment="1">
      <alignment vertical="center"/>
    </xf>
    <xf numFmtId="164" fontId="5" fillId="0" borderId="5" xfId="0" applyNumberFormat="1" applyFont="1" applyBorder="1"/>
    <xf numFmtId="0" fontId="5" fillId="0" borderId="3" xfId="0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8" fontId="2" fillId="0" borderId="2" xfId="0" applyNumberFormat="1" applyFont="1" applyBorder="1"/>
    <xf numFmtId="0" fontId="0" fillId="0" borderId="2" xfId="0" applyBorder="1"/>
    <xf numFmtId="0" fontId="2" fillId="0" borderId="3" xfId="0" applyFont="1" applyBorder="1"/>
    <xf numFmtId="0" fontId="0" fillId="0" borderId="4" xfId="0" applyBorder="1"/>
    <xf numFmtId="8" fontId="2" fillId="0" borderId="5" xfId="0" applyNumberFormat="1" applyFont="1" applyBorder="1"/>
    <xf numFmtId="0" fontId="5" fillId="0" borderId="6" xfId="0" applyFont="1" applyBorder="1"/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E11" sqref="E11"/>
    </sheetView>
  </sheetViews>
  <sheetFormatPr defaultRowHeight="15" x14ac:dyDescent="0.25"/>
  <cols>
    <col min="2" max="2" width="14.5703125" style="20" customWidth="1"/>
    <col min="3" max="3" width="35.28515625" customWidth="1"/>
    <col min="4" max="4" width="8.5703125" style="21" customWidth="1"/>
    <col min="5" max="5" width="22.5703125" customWidth="1"/>
    <col min="6" max="6" width="22.28515625" style="21" customWidth="1"/>
    <col min="7" max="7" width="15" customWidth="1"/>
    <col min="8" max="8" width="18" customWidth="1"/>
  </cols>
  <sheetData>
    <row r="1" spans="1:8" ht="16.5" x14ac:dyDescent="0.3">
      <c r="A1" s="34" t="s">
        <v>81</v>
      </c>
      <c r="B1" s="19"/>
      <c r="C1" s="1"/>
      <c r="D1" s="51"/>
      <c r="E1" s="4"/>
      <c r="F1" s="3"/>
      <c r="G1" s="4"/>
      <c r="H1" s="4"/>
    </row>
    <row r="2" spans="1:8" ht="16.5" x14ac:dyDescent="0.3">
      <c r="A2" s="52" t="s">
        <v>56</v>
      </c>
      <c r="B2" s="52"/>
      <c r="C2" s="52"/>
      <c r="D2" s="52"/>
      <c r="E2" s="4"/>
      <c r="F2" s="3"/>
      <c r="G2" s="4"/>
      <c r="H2" s="4"/>
    </row>
    <row r="3" spans="1:8" ht="16.5" x14ac:dyDescent="0.3">
      <c r="A3" s="5"/>
      <c r="B3" s="5"/>
      <c r="C3" s="4"/>
      <c r="D3" s="3"/>
      <c r="E3" s="4"/>
      <c r="F3" s="3"/>
      <c r="G3" s="4"/>
      <c r="H3" s="4"/>
    </row>
    <row r="4" spans="1:8" s="25" customFormat="1" ht="49.5" x14ac:dyDescent="0.25">
      <c r="A4" s="22" t="s">
        <v>2</v>
      </c>
      <c r="B4" s="22" t="s">
        <v>3</v>
      </c>
      <c r="C4" s="22" t="s">
        <v>4</v>
      </c>
      <c r="D4" s="22" t="s">
        <v>5</v>
      </c>
      <c r="E4" s="22" t="s">
        <v>6</v>
      </c>
      <c r="F4" s="22" t="s">
        <v>68</v>
      </c>
      <c r="G4" s="27" t="s">
        <v>73</v>
      </c>
      <c r="H4" s="27" t="s">
        <v>79</v>
      </c>
    </row>
    <row r="5" spans="1:8" s="24" customFormat="1" ht="16.5" x14ac:dyDescent="0.25">
      <c r="A5" s="23" t="s">
        <v>62</v>
      </c>
      <c r="B5" s="23" t="s">
        <v>67</v>
      </c>
      <c r="C5" s="23" t="s">
        <v>63</v>
      </c>
      <c r="D5" s="23" t="s">
        <v>64</v>
      </c>
      <c r="E5" s="23" t="s">
        <v>65</v>
      </c>
      <c r="F5" s="23" t="s">
        <v>66</v>
      </c>
      <c r="G5" s="22" t="s">
        <v>69</v>
      </c>
      <c r="H5" s="22" t="s">
        <v>71</v>
      </c>
    </row>
    <row r="6" spans="1:8" ht="16.5" x14ac:dyDescent="0.3">
      <c r="A6" s="8">
        <v>1</v>
      </c>
      <c r="B6" s="18" t="s">
        <v>7</v>
      </c>
      <c r="C6" s="11" t="s">
        <v>8</v>
      </c>
      <c r="D6" s="8">
        <v>6</v>
      </c>
      <c r="E6" s="12"/>
      <c r="F6" s="26"/>
      <c r="G6" s="10"/>
      <c r="H6" s="10"/>
    </row>
    <row r="7" spans="1:8" ht="16.5" x14ac:dyDescent="0.3">
      <c r="A7" s="8">
        <v>2</v>
      </c>
      <c r="B7" s="18" t="s">
        <v>9</v>
      </c>
      <c r="C7" s="11" t="s">
        <v>10</v>
      </c>
      <c r="D7" s="8">
        <v>44</v>
      </c>
      <c r="E7" s="12"/>
      <c r="F7" s="26"/>
      <c r="G7" s="10"/>
      <c r="H7" s="10"/>
    </row>
    <row r="8" spans="1:8" ht="16.5" x14ac:dyDescent="0.3">
      <c r="A8" s="8">
        <v>3</v>
      </c>
      <c r="B8" s="18" t="s">
        <v>11</v>
      </c>
      <c r="C8" s="11" t="s">
        <v>12</v>
      </c>
      <c r="D8" s="8">
        <v>4</v>
      </c>
      <c r="E8" s="12"/>
      <c r="F8" s="26"/>
      <c r="G8" s="10"/>
      <c r="H8" s="10"/>
    </row>
    <row r="9" spans="1:8" ht="16.5" x14ac:dyDescent="0.3">
      <c r="A9" s="8">
        <v>4</v>
      </c>
      <c r="B9" s="18" t="s">
        <v>13</v>
      </c>
      <c r="C9" s="11" t="s">
        <v>14</v>
      </c>
      <c r="D9" s="8">
        <v>16</v>
      </c>
      <c r="E9" s="12"/>
      <c r="F9" s="26"/>
      <c r="G9" s="10"/>
      <c r="H9" s="10"/>
    </row>
    <row r="10" spans="1:8" ht="39" customHeight="1" x14ac:dyDescent="0.3">
      <c r="A10" s="8">
        <v>5</v>
      </c>
      <c r="B10" s="18" t="s">
        <v>15</v>
      </c>
      <c r="C10" s="11" t="s">
        <v>16</v>
      </c>
      <c r="D10" s="8">
        <v>2</v>
      </c>
      <c r="E10" s="12"/>
      <c r="F10" s="26"/>
      <c r="G10" s="10"/>
      <c r="H10" s="10"/>
    </row>
    <row r="11" spans="1:8" ht="33" x14ac:dyDescent="0.3">
      <c r="A11" s="8">
        <v>6</v>
      </c>
      <c r="B11" s="18" t="s">
        <v>45</v>
      </c>
      <c r="C11" s="11" t="s">
        <v>20</v>
      </c>
      <c r="D11" s="8">
        <v>2</v>
      </c>
      <c r="E11" s="12"/>
      <c r="F11" s="26"/>
      <c r="G11" s="10"/>
      <c r="H11" s="10"/>
    </row>
    <row r="12" spans="1:8" ht="33" x14ac:dyDescent="0.3">
      <c r="A12" s="8">
        <v>7</v>
      </c>
      <c r="B12" s="18" t="s">
        <v>21</v>
      </c>
      <c r="C12" s="11" t="s">
        <v>22</v>
      </c>
      <c r="D12" s="8">
        <v>13</v>
      </c>
      <c r="E12" s="12"/>
      <c r="F12" s="26"/>
      <c r="G12" s="10"/>
      <c r="H12" s="10"/>
    </row>
    <row r="13" spans="1:8" ht="33" x14ac:dyDescent="0.3">
      <c r="A13" s="8">
        <v>8</v>
      </c>
      <c r="B13" s="18" t="s">
        <v>57</v>
      </c>
      <c r="C13" s="11" t="s">
        <v>58</v>
      </c>
      <c r="D13" s="8">
        <v>1</v>
      </c>
      <c r="E13" s="12"/>
      <c r="F13" s="26"/>
      <c r="G13" s="10"/>
      <c r="H13" s="10"/>
    </row>
    <row r="14" spans="1:8" ht="16.5" x14ac:dyDescent="0.3">
      <c r="A14" s="8">
        <v>9</v>
      </c>
      <c r="B14" s="18" t="s">
        <v>37</v>
      </c>
      <c r="C14" s="11" t="s">
        <v>38</v>
      </c>
      <c r="D14" s="8">
        <v>1</v>
      </c>
      <c r="E14" s="12"/>
      <c r="F14" s="26"/>
      <c r="G14" s="10"/>
      <c r="H14" s="10"/>
    </row>
    <row r="15" spans="1:8" ht="16.5" x14ac:dyDescent="0.3">
      <c r="A15" s="8">
        <v>10</v>
      </c>
      <c r="B15" s="18" t="s">
        <v>39</v>
      </c>
      <c r="C15" s="11" t="s">
        <v>40</v>
      </c>
      <c r="D15" s="8">
        <v>1</v>
      </c>
      <c r="E15" s="12"/>
      <c r="F15" s="26"/>
      <c r="G15" s="10"/>
      <c r="H15" s="10"/>
    </row>
    <row r="16" spans="1:8" ht="16.5" x14ac:dyDescent="0.3">
      <c r="A16" s="8">
        <v>11</v>
      </c>
      <c r="B16" s="18" t="s">
        <v>41</v>
      </c>
      <c r="C16" s="11" t="s">
        <v>42</v>
      </c>
      <c r="D16" s="8">
        <v>4</v>
      </c>
      <c r="E16" s="12"/>
      <c r="F16" s="26"/>
      <c r="G16" s="10"/>
      <c r="H16" s="10"/>
    </row>
    <row r="17" spans="1:8" ht="16.5" x14ac:dyDescent="0.3">
      <c r="A17" s="8">
        <v>12</v>
      </c>
      <c r="B17" s="18" t="s">
        <v>59</v>
      </c>
      <c r="C17" s="11" t="s">
        <v>60</v>
      </c>
      <c r="D17" s="8">
        <v>1</v>
      </c>
      <c r="E17" s="10"/>
      <c r="F17" s="8"/>
      <c r="G17" s="10"/>
      <c r="H17" s="10"/>
    </row>
    <row r="18" spans="1:8" ht="17.25" thickBot="1" x14ac:dyDescent="0.35">
      <c r="A18" s="8">
        <v>13</v>
      </c>
      <c r="B18" s="18" t="s">
        <v>50</v>
      </c>
      <c r="C18" s="11" t="s">
        <v>51</v>
      </c>
      <c r="D18" s="8">
        <v>1</v>
      </c>
      <c r="E18" s="12"/>
      <c r="F18" s="29"/>
      <c r="G18" s="30"/>
      <c r="H18" s="10"/>
    </row>
    <row r="19" spans="1:8" ht="17.25" thickBot="1" x14ac:dyDescent="0.35">
      <c r="A19" s="5"/>
      <c r="B19" s="5"/>
      <c r="C19" s="4"/>
      <c r="D19" s="3"/>
      <c r="E19" s="28" t="s">
        <v>70</v>
      </c>
      <c r="F19" s="31"/>
      <c r="G19" s="33"/>
      <c r="H19" s="4"/>
    </row>
    <row r="20" spans="1:8" ht="16.5" x14ac:dyDescent="0.3">
      <c r="A20" s="5"/>
      <c r="B20" s="5"/>
      <c r="C20" s="4"/>
      <c r="D20" s="3"/>
      <c r="E20" s="4"/>
      <c r="F20" s="3"/>
      <c r="G20" s="4"/>
      <c r="H20" s="4"/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N10" sqref="N10"/>
    </sheetView>
  </sheetViews>
  <sheetFormatPr defaultRowHeight="15" x14ac:dyDescent="0.25"/>
  <cols>
    <col min="3" max="3" width="23.42578125" customWidth="1"/>
    <col min="5" max="5" width="19.140625" customWidth="1"/>
    <col min="6" max="6" width="21.5703125" customWidth="1"/>
    <col min="7" max="7" width="16.7109375" customWidth="1"/>
    <col min="8" max="8" width="18.85546875" customWidth="1"/>
  </cols>
  <sheetData>
    <row r="1" spans="1:8" ht="16.5" x14ac:dyDescent="0.3">
      <c r="A1" s="34" t="s">
        <v>80</v>
      </c>
      <c r="B1" s="35"/>
      <c r="C1" s="4"/>
      <c r="D1" s="4"/>
      <c r="E1" s="4"/>
      <c r="F1" s="4"/>
      <c r="G1" s="4"/>
      <c r="H1" s="5"/>
    </row>
    <row r="2" spans="1:8" ht="16.5" x14ac:dyDescent="0.3">
      <c r="A2" s="36" t="s">
        <v>52</v>
      </c>
      <c r="B2" s="35"/>
      <c r="C2" s="4"/>
      <c r="D2" s="4"/>
      <c r="E2" s="4"/>
      <c r="F2" s="4"/>
      <c r="G2" s="4"/>
      <c r="H2" s="5"/>
    </row>
    <row r="3" spans="1:8" ht="16.5" x14ac:dyDescent="0.3">
      <c r="A3" s="36"/>
      <c r="B3" s="35"/>
      <c r="C3" s="4"/>
      <c r="D3" s="4"/>
      <c r="E3" s="4"/>
      <c r="F3" s="4"/>
      <c r="G3" s="4"/>
      <c r="H3" s="5"/>
    </row>
    <row r="4" spans="1:8" ht="33" x14ac:dyDescent="0.25">
      <c r="A4" s="22" t="s">
        <v>2</v>
      </c>
      <c r="B4" s="22" t="s">
        <v>3</v>
      </c>
      <c r="C4" s="22" t="s">
        <v>4</v>
      </c>
      <c r="D4" s="22" t="s">
        <v>5</v>
      </c>
      <c r="E4" s="27" t="s">
        <v>6</v>
      </c>
      <c r="F4" s="22" t="s">
        <v>68</v>
      </c>
      <c r="G4" s="27" t="s">
        <v>73</v>
      </c>
      <c r="H4" s="27" t="s">
        <v>72</v>
      </c>
    </row>
    <row r="5" spans="1:8" ht="16.5" x14ac:dyDescent="0.25">
      <c r="A5" s="23" t="s">
        <v>62</v>
      </c>
      <c r="B5" s="23" t="s">
        <v>67</v>
      </c>
      <c r="C5" s="23" t="s">
        <v>63</v>
      </c>
      <c r="D5" s="23" t="s">
        <v>64</v>
      </c>
      <c r="E5" s="23" t="s">
        <v>65</v>
      </c>
      <c r="F5" s="23" t="s">
        <v>66</v>
      </c>
      <c r="G5" s="22" t="s">
        <v>69</v>
      </c>
      <c r="H5" s="22" t="s">
        <v>71</v>
      </c>
    </row>
    <row r="6" spans="1:8" ht="16.5" x14ac:dyDescent="0.3">
      <c r="A6" s="13">
        <v>1</v>
      </c>
      <c r="B6" s="9" t="s">
        <v>7</v>
      </c>
      <c r="C6" s="13" t="s">
        <v>8</v>
      </c>
      <c r="D6" s="9">
        <v>6</v>
      </c>
      <c r="E6" s="14"/>
      <c r="F6" s="14"/>
      <c r="G6" s="10"/>
      <c r="H6" s="18"/>
    </row>
    <row r="7" spans="1:8" ht="25.5" x14ac:dyDescent="0.3">
      <c r="A7" s="13">
        <v>2</v>
      </c>
      <c r="B7" s="9" t="s">
        <v>9</v>
      </c>
      <c r="C7" s="13" t="s">
        <v>10</v>
      </c>
      <c r="D7" s="9">
        <v>32</v>
      </c>
      <c r="E7" s="14"/>
      <c r="F7" s="14"/>
      <c r="G7" s="10"/>
      <c r="H7" s="18"/>
    </row>
    <row r="8" spans="1:8" ht="16.5" x14ac:dyDescent="0.3">
      <c r="A8" s="13">
        <v>3</v>
      </c>
      <c r="B8" s="9" t="s">
        <v>11</v>
      </c>
      <c r="C8" s="13" t="s">
        <v>12</v>
      </c>
      <c r="D8" s="9">
        <v>4</v>
      </c>
      <c r="E8" s="14"/>
      <c r="F8" s="14"/>
      <c r="G8" s="10"/>
      <c r="H8" s="18"/>
    </row>
    <row r="9" spans="1:8" ht="25.5" x14ac:dyDescent="0.3">
      <c r="A9" s="13">
        <v>4</v>
      </c>
      <c r="B9" s="9" t="s">
        <v>13</v>
      </c>
      <c r="C9" s="13" t="s">
        <v>14</v>
      </c>
      <c r="D9" s="9">
        <v>16</v>
      </c>
      <c r="E9" s="14"/>
      <c r="F9" s="14"/>
      <c r="G9" s="10"/>
      <c r="H9" s="18"/>
    </row>
    <row r="10" spans="1:8" ht="51" x14ac:dyDescent="0.3">
      <c r="A10" s="13">
        <v>5</v>
      </c>
      <c r="B10" s="9" t="s">
        <v>15</v>
      </c>
      <c r="C10" s="13" t="s">
        <v>53</v>
      </c>
      <c r="D10" s="9">
        <v>2</v>
      </c>
      <c r="E10" s="14"/>
      <c r="F10" s="14"/>
      <c r="G10" s="10"/>
      <c r="H10" s="18"/>
    </row>
    <row r="11" spans="1:8" ht="25.5" x14ac:dyDescent="0.3">
      <c r="A11" s="13">
        <v>6</v>
      </c>
      <c r="B11" s="9" t="s">
        <v>17</v>
      </c>
      <c r="C11" s="13" t="s">
        <v>18</v>
      </c>
      <c r="D11" s="9">
        <v>1</v>
      </c>
      <c r="E11" s="14"/>
      <c r="F11" s="14"/>
      <c r="G11" s="10"/>
      <c r="H11" s="18"/>
    </row>
    <row r="12" spans="1:8" ht="25.5" x14ac:dyDescent="0.3">
      <c r="A12" s="13">
        <v>7</v>
      </c>
      <c r="B12" s="9" t="s">
        <v>19</v>
      </c>
      <c r="C12" s="13" t="s">
        <v>20</v>
      </c>
      <c r="D12" s="9">
        <v>3</v>
      </c>
      <c r="E12" s="14"/>
      <c r="F12" s="14"/>
      <c r="G12" s="10"/>
      <c r="H12" s="18"/>
    </row>
    <row r="13" spans="1:8" ht="38.25" x14ac:dyDescent="0.3">
      <c r="A13" s="13">
        <v>8</v>
      </c>
      <c r="B13" s="9" t="s">
        <v>21</v>
      </c>
      <c r="C13" s="13" t="s">
        <v>22</v>
      </c>
      <c r="D13" s="9">
        <v>3</v>
      </c>
      <c r="E13" s="14"/>
      <c r="F13" s="14"/>
      <c r="G13" s="10"/>
      <c r="H13" s="18"/>
    </row>
    <row r="14" spans="1:8" ht="38.25" x14ac:dyDescent="0.3">
      <c r="A14" s="13">
        <v>9</v>
      </c>
      <c r="B14" s="9" t="s">
        <v>23</v>
      </c>
      <c r="C14" s="13" t="s">
        <v>24</v>
      </c>
      <c r="D14" s="9">
        <v>2</v>
      </c>
      <c r="E14" s="14"/>
      <c r="F14" s="14"/>
      <c r="G14" s="10"/>
      <c r="H14" s="18"/>
    </row>
    <row r="15" spans="1:8" ht="16.5" x14ac:dyDescent="0.3">
      <c r="A15" s="13">
        <v>10</v>
      </c>
      <c r="B15" s="9" t="s">
        <v>31</v>
      </c>
      <c r="C15" s="13" t="s">
        <v>32</v>
      </c>
      <c r="D15" s="9">
        <v>4</v>
      </c>
      <c r="E15" s="14"/>
      <c r="F15" s="14"/>
      <c r="G15" s="10"/>
      <c r="H15" s="18"/>
    </row>
    <row r="16" spans="1:8" ht="38.25" x14ac:dyDescent="0.3">
      <c r="A16" s="13">
        <v>11</v>
      </c>
      <c r="B16" s="9" t="s">
        <v>54</v>
      </c>
      <c r="C16" s="13" t="s">
        <v>55</v>
      </c>
      <c r="D16" s="9">
        <v>1</v>
      </c>
      <c r="E16" s="14"/>
      <c r="F16" s="14"/>
      <c r="G16" s="10"/>
      <c r="H16" s="18"/>
    </row>
    <row r="17" spans="1:8" ht="16.5" x14ac:dyDescent="0.3">
      <c r="A17" s="13">
        <v>12</v>
      </c>
      <c r="B17" s="9" t="s">
        <v>37</v>
      </c>
      <c r="C17" s="13" t="s">
        <v>38</v>
      </c>
      <c r="D17" s="9">
        <v>1</v>
      </c>
      <c r="E17" s="37"/>
      <c r="F17" s="37"/>
      <c r="G17" s="10"/>
      <c r="H17" s="18"/>
    </row>
    <row r="18" spans="1:8" ht="16.5" x14ac:dyDescent="0.3">
      <c r="A18" s="13">
        <v>13</v>
      </c>
      <c r="B18" s="9" t="s">
        <v>39</v>
      </c>
      <c r="C18" s="13" t="s">
        <v>40</v>
      </c>
      <c r="D18" s="9">
        <v>1</v>
      </c>
      <c r="E18" s="14"/>
      <c r="F18" s="14"/>
      <c r="G18" s="10"/>
      <c r="H18" s="18"/>
    </row>
    <row r="19" spans="1:8" ht="25.5" x14ac:dyDescent="0.3">
      <c r="A19" s="13">
        <v>14</v>
      </c>
      <c r="B19" s="9" t="s">
        <v>41</v>
      </c>
      <c r="C19" s="13" t="s">
        <v>42</v>
      </c>
      <c r="D19" s="9">
        <v>4</v>
      </c>
      <c r="E19" s="14"/>
      <c r="F19" s="14"/>
      <c r="G19" s="10"/>
      <c r="H19" s="18"/>
    </row>
    <row r="20" spans="1:8" ht="17.25" thickBot="1" x14ac:dyDescent="0.35">
      <c r="A20" s="13">
        <v>15</v>
      </c>
      <c r="B20" s="9" t="s">
        <v>50</v>
      </c>
      <c r="C20" s="13" t="s">
        <v>51</v>
      </c>
      <c r="D20" s="9">
        <v>1</v>
      </c>
      <c r="E20" s="15"/>
      <c r="F20" s="15"/>
      <c r="G20" s="30"/>
      <c r="H20" s="18"/>
    </row>
    <row r="21" spans="1:8" ht="17.25" thickBot="1" x14ac:dyDescent="0.35">
      <c r="A21" s="16"/>
      <c r="B21" s="17"/>
      <c r="C21" s="17"/>
      <c r="D21" s="17"/>
      <c r="E21" s="39" t="s">
        <v>43</v>
      </c>
      <c r="F21" s="38"/>
      <c r="G21" s="32"/>
      <c r="H21" s="5"/>
    </row>
    <row r="22" spans="1:8" ht="16.5" x14ac:dyDescent="0.3">
      <c r="A22" s="5"/>
      <c r="B22" s="4"/>
      <c r="C22" s="4"/>
      <c r="D22" s="4"/>
      <c r="E22" s="4"/>
      <c r="F22" s="4"/>
      <c r="G22" s="4"/>
      <c r="H22" s="5"/>
    </row>
    <row r="23" spans="1:8" ht="16.5" x14ac:dyDescent="0.3">
      <c r="A23" s="5"/>
      <c r="B23" s="4"/>
      <c r="C23" s="4"/>
      <c r="D23" s="4"/>
      <c r="E23" s="4"/>
      <c r="F23" s="4"/>
      <c r="G23" s="4"/>
      <c r="H23" s="5"/>
    </row>
    <row r="24" spans="1:8" ht="16.5" x14ac:dyDescent="0.3">
      <c r="A24" s="5"/>
      <c r="B24" s="4"/>
      <c r="C24" s="4"/>
      <c r="D24" s="4"/>
      <c r="E24" s="4"/>
      <c r="F24" s="4"/>
      <c r="G24" s="4"/>
      <c r="H2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workbookViewId="0">
      <selection activeCell="A2" sqref="A2"/>
    </sheetView>
  </sheetViews>
  <sheetFormatPr defaultRowHeight="15" x14ac:dyDescent="0.25"/>
  <cols>
    <col min="1" max="1" width="9.140625" style="21"/>
    <col min="2" max="2" width="15.42578125" style="20" customWidth="1"/>
    <col min="3" max="3" width="28.85546875" customWidth="1"/>
    <col min="4" max="4" width="12.85546875" customWidth="1"/>
    <col min="5" max="5" width="16.85546875" customWidth="1"/>
    <col min="6" max="6" width="15" customWidth="1"/>
    <col min="7" max="7" width="17.28515625" customWidth="1"/>
    <col min="8" max="8" width="15.28515625" customWidth="1"/>
  </cols>
  <sheetData>
    <row r="2" spans="1:8" ht="16.5" x14ac:dyDescent="0.3">
      <c r="A2" s="40" t="s">
        <v>82</v>
      </c>
      <c r="B2" s="19"/>
      <c r="C2" s="2"/>
      <c r="D2" s="3"/>
      <c r="E2" s="4"/>
      <c r="F2" s="4"/>
    </row>
    <row r="3" spans="1:8" ht="16.5" x14ac:dyDescent="0.3">
      <c r="A3" s="41"/>
      <c r="B3" s="5"/>
      <c r="C3" s="6"/>
      <c r="D3" s="3"/>
      <c r="E3" s="4"/>
      <c r="F3" s="4"/>
    </row>
    <row r="4" spans="1:8" ht="16.5" x14ac:dyDescent="0.3">
      <c r="A4" s="41" t="s">
        <v>0</v>
      </c>
      <c r="B4" s="5"/>
      <c r="C4" s="6"/>
      <c r="D4" s="3"/>
      <c r="E4" s="4"/>
      <c r="F4" s="4"/>
    </row>
    <row r="5" spans="1:8" ht="16.5" x14ac:dyDescent="0.3">
      <c r="A5" s="41" t="s">
        <v>1</v>
      </c>
      <c r="B5" s="5"/>
      <c r="C5" s="6"/>
      <c r="D5" s="3"/>
      <c r="E5" s="4"/>
      <c r="F5" s="4"/>
    </row>
    <row r="6" spans="1:8" ht="16.5" x14ac:dyDescent="0.3">
      <c r="A6" s="41"/>
      <c r="B6" s="5"/>
      <c r="C6" s="6"/>
      <c r="D6" s="3"/>
      <c r="E6" s="4"/>
      <c r="F6" s="4"/>
    </row>
    <row r="7" spans="1:8" ht="33" x14ac:dyDescent="0.25">
      <c r="A7" s="22" t="s">
        <v>2</v>
      </c>
      <c r="B7" s="22" t="s">
        <v>3</v>
      </c>
      <c r="C7" s="22" t="s">
        <v>4</v>
      </c>
      <c r="D7" s="22" t="s">
        <v>5</v>
      </c>
      <c r="E7" s="27" t="s">
        <v>6</v>
      </c>
      <c r="F7" s="27" t="s">
        <v>68</v>
      </c>
      <c r="G7" s="27" t="s">
        <v>73</v>
      </c>
      <c r="H7" s="27" t="s">
        <v>72</v>
      </c>
    </row>
    <row r="8" spans="1:8" ht="16.5" x14ac:dyDescent="0.25">
      <c r="A8" s="23" t="s">
        <v>62</v>
      </c>
      <c r="B8" s="23" t="s">
        <v>67</v>
      </c>
      <c r="C8" s="23" t="s">
        <v>63</v>
      </c>
      <c r="D8" s="23" t="s">
        <v>64</v>
      </c>
      <c r="E8" s="23" t="s">
        <v>65</v>
      </c>
      <c r="F8" s="23" t="s">
        <v>66</v>
      </c>
      <c r="G8" s="22" t="s">
        <v>69</v>
      </c>
      <c r="H8" s="22" t="s">
        <v>71</v>
      </c>
    </row>
    <row r="9" spans="1:8" ht="16.5" x14ac:dyDescent="0.3">
      <c r="A9" s="8">
        <v>1</v>
      </c>
      <c r="B9" s="18" t="s">
        <v>7</v>
      </c>
      <c r="C9" s="11" t="s">
        <v>8</v>
      </c>
      <c r="D9" s="8">
        <v>6</v>
      </c>
      <c r="E9" s="12"/>
      <c r="F9" s="12"/>
      <c r="G9" s="42"/>
      <c r="H9" s="42"/>
    </row>
    <row r="10" spans="1:8" ht="16.5" x14ac:dyDescent="0.3">
      <c r="A10" s="8">
        <v>2</v>
      </c>
      <c r="B10" s="18" t="s">
        <v>9</v>
      </c>
      <c r="C10" s="11" t="s">
        <v>10</v>
      </c>
      <c r="D10" s="8">
        <v>41</v>
      </c>
      <c r="E10" s="12"/>
      <c r="F10" s="12"/>
      <c r="G10" s="42"/>
      <c r="H10" s="42"/>
    </row>
    <row r="11" spans="1:8" ht="16.5" x14ac:dyDescent="0.3">
      <c r="A11" s="8">
        <v>3</v>
      </c>
      <c r="B11" s="18" t="s">
        <v>11</v>
      </c>
      <c r="C11" s="11" t="s">
        <v>12</v>
      </c>
      <c r="D11" s="8">
        <v>4</v>
      </c>
      <c r="E11" s="12"/>
      <c r="F11" s="12"/>
      <c r="G11" s="42"/>
      <c r="H11" s="42"/>
    </row>
    <row r="12" spans="1:8" ht="16.5" x14ac:dyDescent="0.3">
      <c r="A12" s="8">
        <v>4</v>
      </c>
      <c r="B12" s="18" t="s">
        <v>13</v>
      </c>
      <c r="C12" s="11" t="s">
        <v>14</v>
      </c>
      <c r="D12" s="8">
        <v>18</v>
      </c>
      <c r="E12" s="12"/>
      <c r="F12" s="12"/>
      <c r="G12" s="42"/>
      <c r="H12" s="42"/>
    </row>
    <row r="13" spans="1:8" ht="49.5" x14ac:dyDescent="0.3">
      <c r="A13" s="8">
        <v>5</v>
      </c>
      <c r="B13" s="18" t="s">
        <v>15</v>
      </c>
      <c r="C13" s="11" t="s">
        <v>16</v>
      </c>
      <c r="D13" s="8">
        <v>2</v>
      </c>
      <c r="E13" s="12"/>
      <c r="F13" s="12"/>
      <c r="G13" s="42"/>
      <c r="H13" s="42"/>
    </row>
    <row r="14" spans="1:8" ht="33" x14ac:dyDescent="0.3">
      <c r="A14" s="8">
        <v>6</v>
      </c>
      <c r="B14" s="18" t="s">
        <v>17</v>
      </c>
      <c r="C14" s="11" t="s">
        <v>18</v>
      </c>
      <c r="D14" s="8">
        <v>1</v>
      </c>
      <c r="E14" s="12"/>
      <c r="F14" s="12"/>
      <c r="G14" s="42"/>
      <c r="H14" s="42"/>
    </row>
    <row r="15" spans="1:8" ht="33" x14ac:dyDescent="0.3">
      <c r="A15" s="8">
        <v>7</v>
      </c>
      <c r="B15" s="18" t="s">
        <v>19</v>
      </c>
      <c r="C15" s="11" t="s">
        <v>20</v>
      </c>
      <c r="D15" s="8">
        <v>4</v>
      </c>
      <c r="E15" s="12"/>
      <c r="F15" s="12"/>
      <c r="G15" s="42"/>
      <c r="H15" s="42"/>
    </row>
    <row r="16" spans="1:8" ht="49.5" x14ac:dyDescent="0.3">
      <c r="A16" s="8">
        <v>8</v>
      </c>
      <c r="B16" s="18" t="s">
        <v>21</v>
      </c>
      <c r="C16" s="11" t="s">
        <v>22</v>
      </c>
      <c r="D16" s="8">
        <v>13</v>
      </c>
      <c r="E16" s="12"/>
      <c r="F16" s="12"/>
      <c r="G16" s="42"/>
      <c r="H16" s="42"/>
    </row>
    <row r="17" spans="1:8" ht="49.5" x14ac:dyDescent="0.3">
      <c r="A17" s="8">
        <v>9</v>
      </c>
      <c r="B17" s="18" t="s">
        <v>23</v>
      </c>
      <c r="C17" s="11" t="s">
        <v>24</v>
      </c>
      <c r="D17" s="8">
        <v>2</v>
      </c>
      <c r="E17" s="12"/>
      <c r="F17" s="12"/>
      <c r="G17" s="42"/>
      <c r="H17" s="42"/>
    </row>
    <row r="18" spans="1:8" ht="49.5" x14ac:dyDescent="0.3">
      <c r="A18" s="8">
        <v>10</v>
      </c>
      <c r="B18" s="18" t="s">
        <v>25</v>
      </c>
      <c r="C18" s="11" t="s">
        <v>26</v>
      </c>
      <c r="D18" s="8">
        <v>5</v>
      </c>
      <c r="E18" s="12"/>
      <c r="F18" s="12"/>
      <c r="G18" s="42"/>
      <c r="H18" s="42"/>
    </row>
    <row r="19" spans="1:8" ht="33" x14ac:dyDescent="0.3">
      <c r="A19" s="8">
        <v>11</v>
      </c>
      <c r="B19" s="18" t="s">
        <v>27</v>
      </c>
      <c r="C19" s="11" t="s">
        <v>28</v>
      </c>
      <c r="D19" s="8">
        <v>1</v>
      </c>
      <c r="E19" s="12"/>
      <c r="F19" s="12"/>
      <c r="G19" s="42"/>
      <c r="H19" s="42"/>
    </row>
    <row r="20" spans="1:8" ht="33" x14ac:dyDescent="0.3">
      <c r="A20" s="8">
        <v>12</v>
      </c>
      <c r="B20" s="18" t="s">
        <v>29</v>
      </c>
      <c r="C20" s="11" t="s">
        <v>30</v>
      </c>
      <c r="D20" s="8">
        <v>1</v>
      </c>
      <c r="E20" s="12"/>
      <c r="F20" s="12"/>
      <c r="G20" s="42"/>
      <c r="H20" s="42"/>
    </row>
    <row r="21" spans="1:8" ht="16.5" x14ac:dyDescent="0.3">
      <c r="A21" s="8">
        <v>13</v>
      </c>
      <c r="B21" s="18" t="s">
        <v>31</v>
      </c>
      <c r="C21" s="11" t="s">
        <v>32</v>
      </c>
      <c r="D21" s="8">
        <v>5</v>
      </c>
      <c r="E21" s="12"/>
      <c r="F21" s="12"/>
      <c r="G21" s="42"/>
      <c r="H21" s="42"/>
    </row>
    <row r="22" spans="1:8" ht="33" x14ac:dyDescent="0.3">
      <c r="A22" s="8">
        <v>14</v>
      </c>
      <c r="B22" s="18" t="s">
        <v>33</v>
      </c>
      <c r="C22" s="11" t="s">
        <v>34</v>
      </c>
      <c r="D22" s="8">
        <v>1</v>
      </c>
      <c r="E22" s="12"/>
      <c r="F22" s="12"/>
      <c r="G22" s="42"/>
      <c r="H22" s="42"/>
    </row>
    <row r="23" spans="1:8" ht="16.5" x14ac:dyDescent="0.3">
      <c r="A23" s="8">
        <v>15</v>
      </c>
      <c r="B23" s="18" t="s">
        <v>35</v>
      </c>
      <c r="C23" s="11" t="s">
        <v>36</v>
      </c>
      <c r="D23" s="8">
        <v>2</v>
      </c>
      <c r="E23" s="12"/>
      <c r="F23" s="12"/>
      <c r="G23" s="42"/>
      <c r="H23" s="42"/>
    </row>
    <row r="24" spans="1:8" ht="16.5" x14ac:dyDescent="0.3">
      <c r="A24" s="8">
        <v>16</v>
      </c>
      <c r="B24" s="18" t="s">
        <v>37</v>
      </c>
      <c r="C24" s="11" t="s">
        <v>38</v>
      </c>
      <c r="D24" s="8">
        <v>1</v>
      </c>
      <c r="E24" s="12"/>
      <c r="F24" s="12"/>
      <c r="G24" s="42"/>
      <c r="H24" s="42"/>
    </row>
    <row r="25" spans="1:8" ht="16.5" x14ac:dyDescent="0.3">
      <c r="A25" s="8">
        <v>17</v>
      </c>
      <c r="B25" s="18" t="s">
        <v>39</v>
      </c>
      <c r="C25" s="11" t="s">
        <v>40</v>
      </c>
      <c r="D25" s="8">
        <v>1</v>
      </c>
      <c r="E25" s="12"/>
      <c r="F25" s="12"/>
      <c r="G25" s="42"/>
      <c r="H25" s="42"/>
    </row>
    <row r="26" spans="1:8" ht="19.5" customHeight="1" thickBot="1" x14ac:dyDescent="0.35">
      <c r="A26" s="8">
        <v>18</v>
      </c>
      <c r="B26" s="18" t="s">
        <v>41</v>
      </c>
      <c r="C26" s="11" t="s">
        <v>42</v>
      </c>
      <c r="D26" s="8">
        <v>4</v>
      </c>
      <c r="E26" s="43"/>
      <c r="F26" s="43"/>
      <c r="G26" s="44"/>
      <c r="H26" s="42"/>
    </row>
    <row r="27" spans="1:8" ht="17.25" thickBot="1" x14ac:dyDescent="0.35">
      <c r="A27" s="3"/>
      <c r="B27" s="5"/>
      <c r="C27" s="6"/>
      <c r="D27" s="3"/>
      <c r="E27" s="45" t="s">
        <v>43</v>
      </c>
      <c r="F27" s="47"/>
      <c r="G27" s="4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L10" sqref="L10"/>
    </sheetView>
  </sheetViews>
  <sheetFormatPr defaultRowHeight="15" x14ac:dyDescent="0.25"/>
  <cols>
    <col min="2" max="2" width="21.7109375" customWidth="1"/>
    <col min="3" max="3" width="20" customWidth="1"/>
    <col min="5" max="5" width="17" customWidth="1"/>
    <col min="6" max="6" width="18" customWidth="1"/>
    <col min="7" max="7" width="21.28515625" customWidth="1"/>
    <col min="8" max="8" width="16.28515625" customWidth="1"/>
  </cols>
  <sheetData>
    <row r="1" spans="1:8" ht="16.5" x14ac:dyDescent="0.3">
      <c r="A1" s="1" t="s">
        <v>83</v>
      </c>
      <c r="B1" s="4"/>
      <c r="C1" s="4"/>
      <c r="D1" s="4"/>
      <c r="E1" s="4"/>
      <c r="F1" s="4"/>
    </row>
    <row r="2" spans="1:8" ht="16.5" x14ac:dyDescent="0.3">
      <c r="A2" s="7" t="s">
        <v>61</v>
      </c>
      <c r="B2" s="4"/>
      <c r="C2" s="4"/>
      <c r="D2" s="4"/>
      <c r="E2" s="4"/>
      <c r="F2" s="4"/>
    </row>
    <row r="3" spans="1:8" ht="16.5" x14ac:dyDescent="0.3">
      <c r="A3" s="7"/>
      <c r="B3" s="4"/>
      <c r="C3" s="4"/>
      <c r="D3" s="4"/>
      <c r="E3" s="4"/>
      <c r="F3" s="4"/>
    </row>
    <row r="4" spans="1:8" ht="33" x14ac:dyDescent="0.25">
      <c r="A4" s="22" t="s">
        <v>2</v>
      </c>
      <c r="B4" s="22" t="s">
        <v>3</v>
      </c>
      <c r="C4" s="22" t="s">
        <v>4</v>
      </c>
      <c r="D4" s="22" t="s">
        <v>5</v>
      </c>
      <c r="E4" s="27" t="s">
        <v>6</v>
      </c>
      <c r="F4" s="27" t="s">
        <v>68</v>
      </c>
      <c r="G4" s="27" t="s">
        <v>73</v>
      </c>
      <c r="H4" s="27" t="s">
        <v>72</v>
      </c>
    </row>
    <row r="5" spans="1:8" ht="16.5" x14ac:dyDescent="0.25">
      <c r="A5" s="23" t="s">
        <v>62</v>
      </c>
      <c r="B5" s="23" t="s">
        <v>67</v>
      </c>
      <c r="C5" s="23" t="s">
        <v>63</v>
      </c>
      <c r="D5" s="23" t="s">
        <v>64</v>
      </c>
      <c r="E5" s="23" t="s">
        <v>65</v>
      </c>
      <c r="F5" s="23" t="s">
        <v>66</v>
      </c>
      <c r="G5" s="22" t="s">
        <v>69</v>
      </c>
      <c r="H5" s="22" t="s">
        <v>71</v>
      </c>
    </row>
    <row r="6" spans="1:8" x14ac:dyDescent="0.25">
      <c r="A6" s="13">
        <v>1</v>
      </c>
      <c r="B6" s="9" t="s">
        <v>7</v>
      </c>
      <c r="C6" s="13" t="s">
        <v>8</v>
      </c>
      <c r="D6" s="9">
        <v>6</v>
      </c>
      <c r="E6" s="14"/>
      <c r="F6" s="14"/>
      <c r="G6" s="42"/>
      <c r="H6" s="42"/>
    </row>
    <row r="7" spans="1:8" x14ac:dyDescent="0.25">
      <c r="A7" s="13">
        <v>2</v>
      </c>
      <c r="B7" s="9" t="s">
        <v>9</v>
      </c>
      <c r="C7" s="13" t="s">
        <v>10</v>
      </c>
      <c r="D7" s="9">
        <v>26</v>
      </c>
      <c r="E7" s="14"/>
      <c r="F7" s="14"/>
      <c r="G7" s="42"/>
      <c r="H7" s="42"/>
    </row>
    <row r="8" spans="1:8" x14ac:dyDescent="0.25">
      <c r="A8" s="13">
        <v>3</v>
      </c>
      <c r="B8" s="9" t="s">
        <v>11</v>
      </c>
      <c r="C8" s="13" t="s">
        <v>12</v>
      </c>
      <c r="D8" s="9">
        <v>3</v>
      </c>
      <c r="E8" s="14"/>
      <c r="F8" s="14"/>
      <c r="G8" s="42"/>
      <c r="H8" s="42"/>
    </row>
    <row r="9" spans="1:8" ht="25.5" x14ac:dyDescent="0.25">
      <c r="A9" s="13">
        <v>4</v>
      </c>
      <c r="B9" s="9" t="s">
        <v>13</v>
      </c>
      <c r="C9" s="13" t="s">
        <v>14</v>
      </c>
      <c r="D9" s="9">
        <v>13</v>
      </c>
      <c r="E9" s="14"/>
      <c r="F9" s="14"/>
      <c r="G9" s="42"/>
      <c r="H9" s="42"/>
    </row>
    <row r="10" spans="1:8" ht="51" x14ac:dyDescent="0.25">
      <c r="A10" s="13">
        <v>5</v>
      </c>
      <c r="B10" s="9" t="s">
        <v>44</v>
      </c>
      <c r="C10" s="13" t="s">
        <v>16</v>
      </c>
      <c r="D10" s="9">
        <v>1</v>
      </c>
      <c r="E10" s="14"/>
      <c r="F10" s="14"/>
      <c r="G10" s="42"/>
      <c r="H10" s="42"/>
    </row>
    <row r="11" spans="1:8" ht="25.5" x14ac:dyDescent="0.25">
      <c r="A11" s="13">
        <v>6</v>
      </c>
      <c r="B11" s="9" t="s">
        <v>17</v>
      </c>
      <c r="C11" s="13" t="s">
        <v>18</v>
      </c>
      <c r="D11" s="9">
        <v>1</v>
      </c>
      <c r="E11" s="14"/>
      <c r="F11" s="14"/>
      <c r="G11" s="42"/>
      <c r="H11" s="42"/>
    </row>
    <row r="12" spans="1:8" ht="25.5" x14ac:dyDescent="0.25">
      <c r="A12" s="13">
        <v>7</v>
      </c>
      <c r="B12" s="9" t="s">
        <v>45</v>
      </c>
      <c r="C12" s="13" t="s">
        <v>20</v>
      </c>
      <c r="D12" s="9">
        <v>2</v>
      </c>
      <c r="E12" s="14"/>
      <c r="F12" s="14"/>
      <c r="G12" s="42"/>
      <c r="H12" s="42"/>
    </row>
    <row r="13" spans="1:8" ht="38.25" x14ac:dyDescent="0.25">
      <c r="A13" s="13">
        <v>8</v>
      </c>
      <c r="B13" s="9" t="s">
        <v>21</v>
      </c>
      <c r="C13" s="13" t="s">
        <v>22</v>
      </c>
      <c r="D13" s="9">
        <v>2</v>
      </c>
      <c r="E13" s="14"/>
      <c r="F13" s="14"/>
      <c r="G13" s="42"/>
      <c r="H13" s="42"/>
    </row>
    <row r="14" spans="1:8" ht="38.25" x14ac:dyDescent="0.25">
      <c r="A14" s="13">
        <v>9</v>
      </c>
      <c r="B14" s="9" t="s">
        <v>46</v>
      </c>
      <c r="C14" s="13" t="s">
        <v>47</v>
      </c>
      <c r="D14" s="9">
        <v>2</v>
      </c>
      <c r="E14" s="14"/>
      <c r="F14" s="14"/>
      <c r="G14" s="42"/>
      <c r="H14" s="42"/>
    </row>
    <row r="15" spans="1:8" x14ac:dyDescent="0.25">
      <c r="A15" s="13">
        <v>10</v>
      </c>
      <c r="B15" s="9" t="s">
        <v>37</v>
      </c>
      <c r="C15" s="13" t="s">
        <v>38</v>
      </c>
      <c r="D15" s="9">
        <v>1</v>
      </c>
      <c r="E15" s="37"/>
      <c r="F15" s="37"/>
      <c r="G15" s="42"/>
      <c r="H15" s="42"/>
    </row>
    <row r="16" spans="1:8" x14ac:dyDescent="0.25">
      <c r="A16" s="13">
        <v>11</v>
      </c>
      <c r="B16" s="9" t="s">
        <v>39</v>
      </c>
      <c r="C16" s="13" t="s">
        <v>40</v>
      </c>
      <c r="D16" s="9">
        <v>1</v>
      </c>
      <c r="E16" s="14"/>
      <c r="F16" s="14"/>
      <c r="G16" s="42"/>
      <c r="H16" s="42"/>
    </row>
    <row r="17" spans="1:8" ht="38.25" x14ac:dyDescent="0.25">
      <c r="A17" s="13">
        <v>12</v>
      </c>
      <c r="B17" s="9" t="s">
        <v>48</v>
      </c>
      <c r="C17" s="13" t="s">
        <v>49</v>
      </c>
      <c r="D17" s="9">
        <v>5</v>
      </c>
      <c r="E17" s="14"/>
      <c r="F17" s="14"/>
      <c r="G17" s="42"/>
      <c r="H17" s="42"/>
    </row>
    <row r="18" spans="1:8" ht="15.75" thickBot="1" x14ac:dyDescent="0.3">
      <c r="A18" s="13">
        <v>13</v>
      </c>
      <c r="B18" s="9" t="s">
        <v>50</v>
      </c>
      <c r="C18" s="13" t="s">
        <v>51</v>
      </c>
      <c r="D18" s="9">
        <v>1</v>
      </c>
      <c r="E18" s="14"/>
      <c r="F18" s="15"/>
      <c r="G18" s="44"/>
      <c r="H18" s="42"/>
    </row>
    <row r="19" spans="1:8" ht="16.5" thickBot="1" x14ac:dyDescent="0.3">
      <c r="A19" s="16"/>
      <c r="B19" s="17"/>
      <c r="C19" s="17"/>
      <c r="D19" s="17"/>
      <c r="E19" s="48" t="s">
        <v>43</v>
      </c>
      <c r="F19" s="38">
        <f>SUM(F6:F18)</f>
        <v>0</v>
      </c>
      <c r="G19" s="4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3"/>
  <sheetViews>
    <sheetView topLeftCell="A13" workbookViewId="0">
      <selection activeCell="H12" sqref="H12"/>
    </sheetView>
  </sheetViews>
  <sheetFormatPr defaultColWidth="30.85546875" defaultRowHeight="16.5" x14ac:dyDescent="0.3"/>
  <cols>
    <col min="1" max="1" width="8.140625" style="4" customWidth="1"/>
    <col min="2" max="2" width="20.140625" style="4" customWidth="1"/>
    <col min="3" max="3" width="30.85546875" style="4"/>
    <col min="4" max="4" width="17.5703125" style="4" customWidth="1"/>
    <col min="5" max="5" width="16.7109375" style="4" customWidth="1"/>
    <col min="6" max="6" width="14.42578125" style="4" customWidth="1"/>
    <col min="7" max="7" width="14" style="4" customWidth="1"/>
    <col min="8" max="16384" width="30.85546875" style="4"/>
  </cols>
  <sheetData>
    <row r="3" spans="1:8" s="19" customFormat="1" x14ac:dyDescent="0.3">
      <c r="A3" s="49"/>
      <c r="B3" s="49"/>
      <c r="C3" s="49"/>
      <c r="D3" s="49" t="s">
        <v>75</v>
      </c>
      <c r="E3" s="19" t="s">
        <v>74</v>
      </c>
      <c r="F3" s="19" t="s">
        <v>76</v>
      </c>
      <c r="G3" s="19" t="s">
        <v>77</v>
      </c>
    </row>
    <row r="4" spans="1:8" x14ac:dyDescent="0.3">
      <c r="A4" s="22" t="s">
        <v>2</v>
      </c>
      <c r="B4" s="22" t="s">
        <v>3</v>
      </c>
      <c r="C4" s="22" t="s">
        <v>4</v>
      </c>
      <c r="D4" s="22" t="s">
        <v>5</v>
      </c>
      <c r="E4" s="22" t="s">
        <v>5</v>
      </c>
      <c r="F4" s="22" t="s">
        <v>5</v>
      </c>
      <c r="G4" s="22" t="s">
        <v>5</v>
      </c>
      <c r="H4" s="50" t="s">
        <v>78</v>
      </c>
    </row>
    <row r="5" spans="1:8" x14ac:dyDescent="0.3">
      <c r="A5" s="22" t="s">
        <v>62</v>
      </c>
      <c r="B5" s="22" t="s">
        <v>67</v>
      </c>
      <c r="C5" s="22" t="s">
        <v>63</v>
      </c>
      <c r="D5" s="22" t="s">
        <v>64</v>
      </c>
      <c r="E5" s="22" t="s">
        <v>64</v>
      </c>
      <c r="F5" s="22" t="s">
        <v>64</v>
      </c>
      <c r="G5" s="22" t="s">
        <v>64</v>
      </c>
      <c r="H5" s="50"/>
    </row>
    <row r="6" spans="1:8" x14ac:dyDescent="0.3">
      <c r="A6" s="8">
        <v>1</v>
      </c>
      <c r="B6" s="18" t="s">
        <v>7</v>
      </c>
      <c r="C6" s="11" t="s">
        <v>8</v>
      </c>
      <c r="D6" s="8">
        <v>6</v>
      </c>
      <c r="E6" s="9">
        <v>6</v>
      </c>
      <c r="F6" s="8">
        <v>6</v>
      </c>
      <c r="G6" s="9">
        <v>6</v>
      </c>
    </row>
    <row r="7" spans="1:8" x14ac:dyDescent="0.3">
      <c r="A7" s="8">
        <v>2</v>
      </c>
      <c r="B7" s="18" t="s">
        <v>9</v>
      </c>
      <c r="C7" s="11" t="s">
        <v>10</v>
      </c>
      <c r="D7" s="8">
        <v>44</v>
      </c>
      <c r="E7" s="9">
        <v>32</v>
      </c>
      <c r="F7" s="8">
        <v>41</v>
      </c>
      <c r="G7" s="9">
        <v>26</v>
      </c>
      <c r="H7" s="4">
        <f>D7+E7+F7+G7</f>
        <v>143</v>
      </c>
    </row>
    <row r="8" spans="1:8" x14ac:dyDescent="0.3">
      <c r="A8" s="8">
        <v>3</v>
      </c>
      <c r="B8" s="18" t="s">
        <v>11</v>
      </c>
      <c r="C8" s="11" t="s">
        <v>12</v>
      </c>
      <c r="D8" s="8">
        <v>4</v>
      </c>
      <c r="E8" s="9">
        <v>4</v>
      </c>
      <c r="F8" s="8">
        <v>4</v>
      </c>
      <c r="G8" s="9">
        <v>3</v>
      </c>
      <c r="H8" s="4">
        <f t="shared" ref="H8:H18" si="0">D8+E8+F8+G8</f>
        <v>15</v>
      </c>
    </row>
    <row r="9" spans="1:8" x14ac:dyDescent="0.3">
      <c r="A9" s="8">
        <v>4</v>
      </c>
      <c r="B9" s="18" t="s">
        <v>13</v>
      </c>
      <c r="C9" s="11" t="s">
        <v>14</v>
      </c>
      <c r="D9" s="8">
        <v>16</v>
      </c>
      <c r="E9" s="9">
        <v>16</v>
      </c>
      <c r="F9" s="8">
        <v>18</v>
      </c>
      <c r="G9" s="9">
        <v>13</v>
      </c>
      <c r="H9" s="4">
        <f t="shared" si="0"/>
        <v>63</v>
      </c>
    </row>
    <row r="10" spans="1:8" ht="49.5" x14ac:dyDescent="0.3">
      <c r="A10" s="8">
        <v>5</v>
      </c>
      <c r="B10" s="18" t="s">
        <v>15</v>
      </c>
      <c r="C10" s="11" t="s">
        <v>16</v>
      </c>
      <c r="D10" s="8">
        <v>2</v>
      </c>
      <c r="E10" s="9">
        <v>2</v>
      </c>
      <c r="F10" s="8">
        <v>2</v>
      </c>
      <c r="G10" s="9">
        <v>1</v>
      </c>
      <c r="H10" s="4">
        <f t="shared" si="0"/>
        <v>7</v>
      </c>
    </row>
    <row r="11" spans="1:8" ht="33" x14ac:dyDescent="0.3">
      <c r="A11" s="8">
        <v>6</v>
      </c>
      <c r="B11" s="18" t="s">
        <v>45</v>
      </c>
      <c r="C11" s="11" t="s">
        <v>20</v>
      </c>
      <c r="D11" s="8">
        <v>2</v>
      </c>
      <c r="E11" s="9">
        <v>1</v>
      </c>
      <c r="F11" s="8">
        <v>1</v>
      </c>
      <c r="G11" s="9">
        <v>1</v>
      </c>
      <c r="H11" s="4">
        <f t="shared" si="0"/>
        <v>5</v>
      </c>
    </row>
    <row r="12" spans="1:8" ht="33" x14ac:dyDescent="0.3">
      <c r="A12" s="8">
        <v>7</v>
      </c>
      <c r="B12" s="18" t="s">
        <v>21</v>
      </c>
      <c r="C12" s="11" t="s">
        <v>22</v>
      </c>
      <c r="D12" s="8">
        <v>13</v>
      </c>
      <c r="E12" s="9">
        <v>3</v>
      </c>
      <c r="F12" s="8">
        <v>4</v>
      </c>
      <c r="G12" s="9">
        <v>2</v>
      </c>
      <c r="H12" s="4">
        <f>D12+E12+F12+G12</f>
        <v>22</v>
      </c>
    </row>
    <row r="13" spans="1:8" ht="33" x14ac:dyDescent="0.3">
      <c r="A13" s="8">
        <v>8</v>
      </c>
      <c r="B13" s="18" t="s">
        <v>57</v>
      </c>
      <c r="C13" s="11" t="s">
        <v>58</v>
      </c>
      <c r="D13" s="8">
        <v>1</v>
      </c>
      <c r="E13" s="9">
        <v>3</v>
      </c>
      <c r="F13" s="8">
        <v>13</v>
      </c>
      <c r="G13" s="9">
        <v>2</v>
      </c>
      <c r="H13" s="4">
        <f t="shared" si="0"/>
        <v>19</v>
      </c>
    </row>
    <row r="14" spans="1:8" x14ac:dyDescent="0.3">
      <c r="A14" s="8">
        <v>9</v>
      </c>
      <c r="B14" s="18" t="s">
        <v>37</v>
      </c>
      <c r="C14" s="11" t="s">
        <v>38</v>
      </c>
      <c r="D14" s="8">
        <v>1</v>
      </c>
      <c r="E14" s="9">
        <v>2</v>
      </c>
      <c r="F14" s="8">
        <v>2</v>
      </c>
      <c r="G14" s="9">
        <v>2</v>
      </c>
      <c r="H14" s="4">
        <f t="shared" si="0"/>
        <v>7</v>
      </c>
    </row>
    <row r="15" spans="1:8" x14ac:dyDescent="0.3">
      <c r="A15" s="8">
        <v>10</v>
      </c>
      <c r="B15" s="18" t="s">
        <v>39</v>
      </c>
      <c r="C15" s="11" t="s">
        <v>40</v>
      </c>
      <c r="D15" s="8">
        <v>1</v>
      </c>
      <c r="E15" s="9">
        <v>4</v>
      </c>
      <c r="F15" s="8">
        <v>5</v>
      </c>
      <c r="G15" s="9">
        <v>1</v>
      </c>
      <c r="H15" s="4">
        <f t="shared" si="0"/>
        <v>11</v>
      </c>
    </row>
    <row r="16" spans="1:8" x14ac:dyDescent="0.3">
      <c r="A16" s="8">
        <v>11</v>
      </c>
      <c r="B16" s="18" t="s">
        <v>41</v>
      </c>
      <c r="C16" s="11" t="s">
        <v>42</v>
      </c>
      <c r="D16" s="8">
        <v>4</v>
      </c>
      <c r="E16" s="9">
        <v>1</v>
      </c>
      <c r="F16" s="8">
        <v>1</v>
      </c>
      <c r="G16" s="9">
        <v>1</v>
      </c>
      <c r="H16" s="4">
        <f t="shared" si="0"/>
        <v>7</v>
      </c>
    </row>
    <row r="17" spans="1:8" x14ac:dyDescent="0.3">
      <c r="A17" s="8">
        <v>12</v>
      </c>
      <c r="B17" s="18" t="s">
        <v>59</v>
      </c>
      <c r="C17" s="11" t="s">
        <v>60</v>
      </c>
      <c r="D17" s="8">
        <v>1</v>
      </c>
      <c r="E17" s="9">
        <v>1</v>
      </c>
      <c r="F17" s="8">
        <v>1</v>
      </c>
      <c r="G17" s="9">
        <v>5</v>
      </c>
      <c r="H17" s="4">
        <f t="shared" si="0"/>
        <v>8</v>
      </c>
    </row>
    <row r="18" spans="1:8" x14ac:dyDescent="0.3">
      <c r="A18" s="8">
        <v>13</v>
      </c>
      <c r="B18" s="18" t="s">
        <v>50</v>
      </c>
      <c r="C18" s="11" t="s">
        <v>51</v>
      </c>
      <c r="D18" s="8">
        <v>1</v>
      </c>
      <c r="E18" s="9">
        <v>1</v>
      </c>
      <c r="F18" s="8">
        <v>5</v>
      </c>
      <c r="G18" s="9">
        <v>1</v>
      </c>
      <c r="H18" s="4">
        <f t="shared" si="0"/>
        <v>8</v>
      </c>
    </row>
    <row r="19" spans="1:8" x14ac:dyDescent="0.3">
      <c r="E19" s="9">
        <v>4</v>
      </c>
      <c r="F19" s="8">
        <v>1</v>
      </c>
    </row>
    <row r="20" spans="1:8" x14ac:dyDescent="0.3">
      <c r="E20" s="9">
        <v>1</v>
      </c>
      <c r="F20" s="8">
        <v>2</v>
      </c>
    </row>
    <row r="21" spans="1:8" x14ac:dyDescent="0.3">
      <c r="F21" s="8">
        <v>1</v>
      </c>
    </row>
    <row r="22" spans="1:8" x14ac:dyDescent="0.3">
      <c r="F22" s="8">
        <v>1</v>
      </c>
    </row>
    <row r="23" spans="1:8" x14ac:dyDescent="0.3">
      <c r="F23" s="8">
        <v>4</v>
      </c>
    </row>
  </sheetData>
  <mergeCells count="1"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Część I</vt:lpstr>
      <vt:lpstr>Część II</vt:lpstr>
      <vt:lpstr>Część III</vt:lpstr>
      <vt:lpstr>Część IV</vt:lpstr>
      <vt:lpstr>Razem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2023-08-13T15:48:37Z</dcterms:modified>
</cp:coreProperties>
</file>